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Dec\"/>
    </mc:Choice>
  </mc:AlternateContent>
  <xr:revisionPtr revIDLastSave="0" documentId="13_ncr:1_{E117892F-24C8-423E-8342-C83116CCDE67}" xr6:coauthVersionLast="45" xr6:coauthVersionMax="45" xr10:uidLastSave="{00000000-0000-0000-0000-000000000000}"/>
  <bookViews>
    <workbookView xWindow="28740" yWindow="-60" windowWidth="28920" windowHeight="15720" xr2:uid="{00000000-000D-0000-FFFF-FFFF00000000}"/>
  </bookViews>
  <sheets>
    <sheet name="Novemb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4" i="2"/>
  <c r="B23" i="2"/>
  <c r="B25" i="2"/>
  <c r="H25" i="2"/>
  <c r="J25" i="2"/>
  <c r="L25" i="2" l="1"/>
  <c r="F25" i="2"/>
  <c r="D25" i="2"/>
</calcChain>
</file>

<file path=xl/sharedStrings.xml><?xml version="1.0" encoding="utf-8"?>
<sst xmlns="http://schemas.openxmlformats.org/spreadsheetml/2006/main" count="38" uniqueCount="30">
  <si>
    <t>Ward</t>
  </si>
  <si>
    <t>Lemington</t>
  </si>
  <si>
    <t>Benwell and Scotswood</t>
  </si>
  <si>
    <t>Byker</t>
  </si>
  <si>
    <t>Heaton</t>
  </si>
  <si>
    <t>Elswick</t>
  </si>
  <si>
    <t>Blakelaw</t>
  </si>
  <si>
    <t>Walkergate</t>
  </si>
  <si>
    <t>Walker</t>
  </si>
  <si>
    <t>Arthur's Hill</t>
  </si>
  <si>
    <t>Wingrove</t>
  </si>
  <si>
    <t>Monument</t>
  </si>
  <si>
    <t>Fawdon and West Gosforth</t>
  </si>
  <si>
    <t>Castle</t>
  </si>
  <si>
    <t>Denton and Westerhope</t>
  </si>
  <si>
    <t>Callerton and Throckley</t>
  </si>
  <si>
    <t>Kingston Park South and Newbiggin Hall</t>
  </si>
  <si>
    <t>Kenton</t>
  </si>
  <si>
    <t>Dene and South Gosforth</t>
  </si>
  <si>
    <t>West Fenham</t>
  </si>
  <si>
    <t>Ouseburn</t>
  </si>
  <si>
    <t>Number of Customers Affected</t>
  </si>
  <si>
    <t>Average Weekly Benefit after cap</t>
  </si>
  <si>
    <t>Single Person</t>
  </si>
  <si>
    <t>Couple (no children)</t>
  </si>
  <si>
    <t>Lone parent</t>
  </si>
  <si>
    <t>Family</t>
  </si>
  <si>
    <t>DHP in payment</t>
  </si>
  <si>
    <t>Totals</t>
  </si>
  <si>
    <t>Benefit Capped claims as at 31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</si>
</sst>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2" fontId="1" fillId="6" borderId="6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4" fontId="3" fillId="3" borderId="6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8" fontId="0" fillId="0" borderId="18" xfId="0" applyNumberFormat="1" applyBorder="1" applyAlignment="1">
      <alignment horizontal="center" wrapText="1"/>
    </xf>
    <xf numFmtId="2" fontId="0" fillId="0" borderId="20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6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0A9A-3363-480F-83E0-226BC1C81BB7}">
  <dimension ref="A1:L26"/>
  <sheetViews>
    <sheetView tabSelected="1" workbookViewId="0">
      <selection activeCell="E26" sqref="E26"/>
    </sheetView>
  </sheetViews>
  <sheetFormatPr defaultRowHeight="15" x14ac:dyDescent="0.25"/>
  <cols>
    <col min="1" max="1" width="36.85546875" customWidth="1"/>
    <col min="2" max="2" width="12.7109375" customWidth="1"/>
    <col min="3" max="3" width="14.85546875" customWidth="1"/>
    <col min="4" max="8" width="13" customWidth="1"/>
    <col min="9" max="9" width="13" style="1" customWidth="1"/>
    <col min="10" max="11" width="13" customWidth="1"/>
    <col min="12" max="12" width="9.140625" style="2"/>
  </cols>
  <sheetData>
    <row r="1" spans="1:12" ht="2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.75" thickBot="1" x14ac:dyDescent="0.3"/>
    <row r="3" spans="1:12" ht="15.75" thickBot="1" x14ac:dyDescent="0.3">
      <c r="A3" s="16" t="s">
        <v>0</v>
      </c>
      <c r="B3" s="18" t="s">
        <v>21</v>
      </c>
      <c r="C3" s="16" t="s">
        <v>22</v>
      </c>
      <c r="D3" s="20" t="s">
        <v>23</v>
      </c>
      <c r="E3" s="21"/>
      <c r="F3" s="20" t="s">
        <v>24</v>
      </c>
      <c r="G3" s="21"/>
      <c r="H3" s="20" t="s">
        <v>25</v>
      </c>
      <c r="I3" s="21"/>
      <c r="J3" s="20" t="s">
        <v>26</v>
      </c>
      <c r="K3" s="21"/>
      <c r="L3" s="22" t="s">
        <v>27</v>
      </c>
    </row>
    <row r="4" spans="1:12" ht="39" thickBot="1" x14ac:dyDescent="0.3">
      <c r="A4" s="17"/>
      <c r="B4" s="19"/>
      <c r="C4" s="17"/>
      <c r="D4" s="3" t="s">
        <v>21</v>
      </c>
      <c r="E4" s="3" t="s">
        <v>22</v>
      </c>
      <c r="F4" s="3" t="s">
        <v>21</v>
      </c>
      <c r="G4" s="3" t="s">
        <v>22</v>
      </c>
      <c r="H4" s="3" t="s">
        <v>21</v>
      </c>
      <c r="I4" s="33" t="s">
        <v>22</v>
      </c>
      <c r="J4" s="3" t="s">
        <v>21</v>
      </c>
      <c r="K4" s="3" t="s">
        <v>22</v>
      </c>
      <c r="L4" s="23"/>
    </row>
    <row r="5" spans="1:12" x14ac:dyDescent="0.25">
      <c r="A5" s="4" t="s">
        <v>9</v>
      </c>
      <c r="B5" s="31">
        <f t="shared" ref="B5:B22" si="0">D5+F5+H5+J5</f>
        <v>5</v>
      </c>
      <c r="C5" s="44">
        <v>41.034000000000006</v>
      </c>
      <c r="D5" s="40">
        <v>1</v>
      </c>
      <c r="E5">
        <v>112.91</v>
      </c>
      <c r="F5" s="40"/>
      <c r="G5" s="37"/>
      <c r="H5" s="30">
        <v>2</v>
      </c>
      <c r="I5" s="34">
        <v>45.63</v>
      </c>
      <c r="J5" s="30">
        <v>2</v>
      </c>
      <c r="K5" s="27">
        <v>0.5</v>
      </c>
      <c r="L5" s="24">
        <v>1</v>
      </c>
    </row>
    <row r="6" spans="1:12" x14ac:dyDescent="0.25">
      <c r="A6" s="5" t="s">
        <v>2</v>
      </c>
      <c r="B6" s="31">
        <f t="shared" si="0"/>
        <v>4</v>
      </c>
      <c r="C6" s="35">
        <v>49.93</v>
      </c>
      <c r="D6" s="41"/>
      <c r="E6" s="38"/>
      <c r="F6" s="41"/>
      <c r="G6" s="38"/>
      <c r="H6" s="31">
        <v>2</v>
      </c>
      <c r="I6" s="35">
        <v>94.405000000000001</v>
      </c>
      <c r="J6" s="31">
        <v>2</v>
      </c>
      <c r="K6" s="29">
        <v>5.4550000000000001</v>
      </c>
      <c r="L6" s="25"/>
    </row>
    <row r="7" spans="1:12" x14ac:dyDescent="0.25">
      <c r="A7" s="5" t="s">
        <v>6</v>
      </c>
      <c r="B7" s="31">
        <f t="shared" si="0"/>
        <v>11</v>
      </c>
      <c r="C7" s="35">
        <v>53.670909090909099</v>
      </c>
      <c r="D7" s="41"/>
      <c r="E7" s="38"/>
      <c r="F7" s="41"/>
      <c r="G7" s="38"/>
      <c r="H7" s="31">
        <v>11</v>
      </c>
      <c r="I7" s="35">
        <v>53.670909090909099</v>
      </c>
      <c r="J7" s="31"/>
      <c r="K7" s="29"/>
      <c r="L7" s="25">
        <v>2</v>
      </c>
    </row>
    <row r="8" spans="1:12" x14ac:dyDescent="0.25">
      <c r="A8" s="5" t="s">
        <v>3</v>
      </c>
      <c r="B8" s="31">
        <f t="shared" si="0"/>
        <v>14</v>
      </c>
      <c r="C8" s="35">
        <v>35.143571428571427</v>
      </c>
      <c r="D8" s="41"/>
      <c r="E8" s="38"/>
      <c r="F8" s="41"/>
      <c r="G8" s="38"/>
      <c r="H8" s="31">
        <v>8</v>
      </c>
      <c r="I8" s="35">
        <v>47.991250000000001</v>
      </c>
      <c r="J8" s="31">
        <v>6</v>
      </c>
      <c r="K8" s="29">
        <v>18.013333333333332</v>
      </c>
      <c r="L8" s="25">
        <v>1</v>
      </c>
    </row>
    <row r="9" spans="1:12" ht="15.75" customHeight="1" x14ac:dyDescent="0.25">
      <c r="A9" s="5" t="s">
        <v>15</v>
      </c>
      <c r="B9" s="31">
        <f t="shared" si="0"/>
        <v>5</v>
      </c>
      <c r="C9" s="35">
        <v>61.498000000000005</v>
      </c>
      <c r="D9" s="41"/>
      <c r="E9" s="38"/>
      <c r="F9" s="41"/>
      <c r="G9" s="38"/>
      <c r="H9" s="31">
        <v>4</v>
      </c>
      <c r="I9" s="35">
        <v>76.747500000000002</v>
      </c>
      <c r="J9" s="31">
        <v>1</v>
      </c>
      <c r="K9" s="29">
        <v>0.5</v>
      </c>
      <c r="L9" s="25"/>
    </row>
    <row r="10" spans="1:12" ht="15.75" customHeight="1" x14ac:dyDescent="0.25">
      <c r="A10" s="5" t="s">
        <v>13</v>
      </c>
      <c r="B10" s="31">
        <f t="shared" si="0"/>
        <v>1</v>
      </c>
      <c r="C10" s="35">
        <v>163.07</v>
      </c>
      <c r="D10" s="41"/>
      <c r="E10" s="38"/>
      <c r="F10" s="41"/>
      <c r="G10" s="38"/>
      <c r="H10" s="31"/>
      <c r="I10" s="35"/>
      <c r="J10" s="31">
        <v>1</v>
      </c>
      <c r="K10" s="29">
        <v>163.07</v>
      </c>
      <c r="L10" s="25"/>
    </row>
    <row r="11" spans="1:12" x14ac:dyDescent="0.25">
      <c r="A11" s="5" t="s">
        <v>18</v>
      </c>
      <c r="B11" s="31">
        <f t="shared" si="0"/>
        <v>1</v>
      </c>
      <c r="C11" s="35">
        <v>76.81</v>
      </c>
      <c r="D11" s="41"/>
      <c r="E11" s="38"/>
      <c r="F11" s="41"/>
      <c r="G11" s="38"/>
      <c r="H11" s="31">
        <v>1</v>
      </c>
      <c r="I11" s="35">
        <v>76.81</v>
      </c>
      <c r="J11" s="31"/>
      <c r="K11" s="29"/>
      <c r="L11" s="25"/>
    </row>
    <row r="12" spans="1:12" x14ac:dyDescent="0.25">
      <c r="A12" s="5" t="s">
        <v>14</v>
      </c>
      <c r="B12" s="31">
        <f t="shared" si="0"/>
        <v>6</v>
      </c>
      <c r="C12" s="35">
        <v>70.625</v>
      </c>
      <c r="D12" s="41"/>
      <c r="E12" s="38"/>
      <c r="F12" s="41"/>
      <c r="G12" s="38"/>
      <c r="H12" s="31">
        <v>5</v>
      </c>
      <c r="I12" s="35">
        <v>75.762</v>
      </c>
      <c r="J12" s="31">
        <v>1</v>
      </c>
      <c r="K12" s="29">
        <v>44.94</v>
      </c>
      <c r="L12" s="25">
        <v>2</v>
      </c>
    </row>
    <row r="13" spans="1:12" x14ac:dyDescent="0.25">
      <c r="A13" s="5" t="s">
        <v>5</v>
      </c>
      <c r="B13" s="31">
        <f t="shared" si="0"/>
        <v>20</v>
      </c>
      <c r="C13" s="35">
        <v>51.814999999999998</v>
      </c>
      <c r="D13" s="41"/>
      <c r="E13" s="43"/>
      <c r="F13" s="41"/>
      <c r="G13" s="38"/>
      <c r="H13" s="31">
        <v>11</v>
      </c>
      <c r="I13" s="35">
        <v>61.93181818181818</v>
      </c>
      <c r="J13" s="31">
        <v>9</v>
      </c>
      <c r="K13" s="29">
        <v>39.449999999999996</v>
      </c>
      <c r="L13" s="25">
        <v>2</v>
      </c>
    </row>
    <row r="14" spans="1:12" ht="15.75" customHeight="1" x14ac:dyDescent="0.25">
      <c r="A14" s="5" t="s">
        <v>12</v>
      </c>
      <c r="B14" s="31">
        <f t="shared" si="0"/>
        <v>5</v>
      </c>
      <c r="C14" s="35">
        <v>35.231999999999999</v>
      </c>
      <c r="D14" s="41"/>
      <c r="E14" s="38"/>
      <c r="F14" s="41"/>
      <c r="G14" s="38"/>
      <c r="H14" s="31">
        <v>3</v>
      </c>
      <c r="I14" s="35">
        <v>42.449999999999996</v>
      </c>
      <c r="J14" s="31">
        <v>2</v>
      </c>
      <c r="K14" s="29">
        <v>24.405000000000001</v>
      </c>
      <c r="L14" s="25"/>
    </row>
    <row r="15" spans="1:12" x14ac:dyDescent="0.25">
      <c r="A15" s="5" t="s">
        <v>4</v>
      </c>
      <c r="B15" s="31">
        <f t="shared" si="0"/>
        <v>1</v>
      </c>
      <c r="C15" s="35">
        <v>90.14</v>
      </c>
      <c r="D15" s="41"/>
      <c r="E15" s="38"/>
      <c r="F15" s="41"/>
      <c r="G15" s="38"/>
      <c r="H15" s="31">
        <v>1</v>
      </c>
      <c r="I15" s="35">
        <v>90.14</v>
      </c>
      <c r="J15" s="31"/>
      <c r="K15" s="29"/>
      <c r="L15" s="25"/>
    </row>
    <row r="16" spans="1:12" x14ac:dyDescent="0.25">
      <c r="A16" s="5" t="s">
        <v>17</v>
      </c>
      <c r="B16" s="31">
        <f t="shared" si="0"/>
        <v>6</v>
      </c>
      <c r="C16" s="35">
        <v>46.258333333333333</v>
      </c>
      <c r="D16" s="41"/>
      <c r="E16" s="38"/>
      <c r="F16" s="41"/>
      <c r="G16" s="38"/>
      <c r="H16" s="31">
        <v>5</v>
      </c>
      <c r="I16" s="35">
        <v>45.95</v>
      </c>
      <c r="J16" s="31">
        <v>1</v>
      </c>
      <c r="K16" s="29">
        <v>47.8</v>
      </c>
      <c r="L16" s="25">
        <v>1</v>
      </c>
    </row>
    <row r="17" spans="1:12" x14ac:dyDescent="0.25">
      <c r="A17" s="5" t="s">
        <v>16</v>
      </c>
      <c r="B17" s="31">
        <f t="shared" si="0"/>
        <v>8</v>
      </c>
      <c r="C17" s="35">
        <v>59.876249999999999</v>
      </c>
      <c r="D17" s="41"/>
      <c r="E17" s="38"/>
      <c r="F17" s="41"/>
      <c r="G17" s="38"/>
      <c r="H17" s="31">
        <v>7</v>
      </c>
      <c r="I17" s="35">
        <v>63.594285714285718</v>
      </c>
      <c r="J17" s="31">
        <v>1</v>
      </c>
      <c r="K17" s="29">
        <v>33.85</v>
      </c>
      <c r="L17" s="25">
        <v>2</v>
      </c>
    </row>
    <row r="18" spans="1:12" ht="15.75" customHeight="1" x14ac:dyDescent="0.25">
      <c r="A18" s="5" t="s">
        <v>1</v>
      </c>
      <c r="B18" s="31">
        <f t="shared" si="0"/>
        <v>7</v>
      </c>
      <c r="C18" s="35">
        <v>70.547142857142859</v>
      </c>
      <c r="D18" s="41"/>
      <c r="E18" s="38"/>
      <c r="F18" s="41"/>
      <c r="G18" s="38"/>
      <c r="H18" s="31">
        <v>6</v>
      </c>
      <c r="I18" s="35">
        <v>72.778333333333336</v>
      </c>
      <c r="J18" s="31">
        <v>1</v>
      </c>
      <c r="K18" s="29">
        <v>57.16</v>
      </c>
      <c r="L18" s="25"/>
    </row>
    <row r="19" spans="1:12" x14ac:dyDescent="0.25">
      <c r="A19" s="5" t="s">
        <v>11</v>
      </c>
      <c r="B19" s="31">
        <f t="shared" si="0"/>
        <v>2</v>
      </c>
      <c r="C19" s="35">
        <v>60.66</v>
      </c>
      <c r="D19" s="41"/>
      <c r="E19" s="38"/>
      <c r="F19" s="41"/>
      <c r="G19" s="38"/>
      <c r="H19" s="31">
        <v>1</v>
      </c>
      <c r="I19" s="35">
        <v>76.81</v>
      </c>
      <c r="J19" s="31">
        <v>1</v>
      </c>
      <c r="K19" s="29">
        <v>44.51</v>
      </c>
      <c r="L19" s="25"/>
    </row>
    <row r="20" spans="1:12" x14ac:dyDescent="0.25">
      <c r="A20" s="5" t="s">
        <v>20</v>
      </c>
      <c r="B20" s="31">
        <f t="shared" si="0"/>
        <v>2</v>
      </c>
      <c r="C20" s="35">
        <v>17.43</v>
      </c>
      <c r="D20" s="41"/>
      <c r="E20" s="38"/>
      <c r="F20" s="41"/>
      <c r="G20" s="38"/>
      <c r="H20" s="31"/>
      <c r="I20" s="35"/>
      <c r="J20" s="31">
        <v>2</v>
      </c>
      <c r="K20" s="29">
        <v>17.43</v>
      </c>
      <c r="L20" s="25"/>
    </row>
    <row r="21" spans="1:12" x14ac:dyDescent="0.25">
      <c r="A21" s="5" t="s">
        <v>8</v>
      </c>
      <c r="B21" s="31">
        <f t="shared" si="0"/>
        <v>7</v>
      </c>
      <c r="C21" s="35">
        <v>66.258571428571415</v>
      </c>
      <c r="D21" s="41"/>
      <c r="E21" s="38"/>
      <c r="F21" s="41"/>
      <c r="G21" s="38"/>
      <c r="H21" s="31">
        <v>6</v>
      </c>
      <c r="I21" s="35">
        <v>66.84333333333332</v>
      </c>
      <c r="J21" s="31">
        <v>1</v>
      </c>
      <c r="K21" s="29">
        <v>62.75</v>
      </c>
      <c r="L21" s="25">
        <v>1</v>
      </c>
    </row>
    <row r="22" spans="1:12" x14ac:dyDescent="0.25">
      <c r="A22" s="5" t="s">
        <v>7</v>
      </c>
      <c r="B22" s="31">
        <f t="shared" si="0"/>
        <v>7</v>
      </c>
      <c r="C22" s="35">
        <v>50.627142857142857</v>
      </c>
      <c r="D22" s="41"/>
      <c r="E22" s="38"/>
      <c r="F22" s="41"/>
      <c r="G22" s="38"/>
      <c r="H22" s="31">
        <v>6</v>
      </c>
      <c r="I22" s="35">
        <v>58.981666666666662</v>
      </c>
      <c r="J22" s="31">
        <v>1</v>
      </c>
      <c r="K22" s="29">
        <v>0.5</v>
      </c>
      <c r="L22" s="25"/>
    </row>
    <row r="23" spans="1:12" x14ac:dyDescent="0.25">
      <c r="A23" s="5" t="s">
        <v>19</v>
      </c>
      <c r="B23" s="31">
        <f>D23+F23+H23+J23</f>
        <v>4</v>
      </c>
      <c r="C23" s="35">
        <v>59.227499999999999</v>
      </c>
      <c r="D23" s="41"/>
      <c r="E23" s="38"/>
      <c r="F23" s="41"/>
      <c r="G23" s="38"/>
      <c r="H23" s="31">
        <v>1</v>
      </c>
      <c r="I23" s="35">
        <v>69.349999999999994</v>
      </c>
      <c r="J23" s="31">
        <v>3</v>
      </c>
      <c r="K23" s="29">
        <v>55.853333333333332</v>
      </c>
      <c r="L23" s="25"/>
    </row>
    <row r="24" spans="1:12" ht="15.75" thickBot="1" x14ac:dyDescent="0.3">
      <c r="A24" s="6" t="s">
        <v>10</v>
      </c>
      <c r="B24" s="31">
        <f>D24+F24+H24+J24</f>
        <v>6</v>
      </c>
      <c r="C24" s="45">
        <v>75.174999999999997</v>
      </c>
      <c r="D24" s="42"/>
      <c r="E24" s="39"/>
      <c r="F24" s="42"/>
      <c r="G24" s="39"/>
      <c r="H24" s="32">
        <v>4</v>
      </c>
      <c r="I24" s="36">
        <v>90.364999999999995</v>
      </c>
      <c r="J24" s="32">
        <v>2</v>
      </c>
      <c r="K24" s="28">
        <v>44.795000000000002</v>
      </c>
      <c r="L24" s="26">
        <v>1</v>
      </c>
    </row>
    <row r="25" spans="1:12" ht="15.75" thickBot="1" x14ac:dyDescent="0.3">
      <c r="A25" s="7" t="s">
        <v>28</v>
      </c>
      <c r="B25" s="48">
        <f>D25+F25+H25+J25</f>
        <v>122</v>
      </c>
      <c r="C25" s="12">
        <v>54.702704918032786</v>
      </c>
      <c r="D25" s="8">
        <f>SUM(D5:D24)</f>
        <v>1</v>
      </c>
      <c r="E25" s="9">
        <v>112.91</v>
      </c>
      <c r="F25" s="10">
        <f>SUM(F5:F24)</f>
        <v>0</v>
      </c>
      <c r="G25" s="9">
        <v>0</v>
      </c>
      <c r="H25" s="47">
        <f>SUM(H5:H24)</f>
        <v>84</v>
      </c>
      <c r="I25" s="9">
        <v>62.974761904761962</v>
      </c>
      <c r="J25" s="46">
        <f>SUM(J5:J24)</f>
        <v>37</v>
      </c>
      <c r="K25" s="14">
        <v>34.349729729729724</v>
      </c>
      <c r="L25" s="11">
        <f>SUM(L5:L24)</f>
        <v>13</v>
      </c>
    </row>
    <row r="26" spans="1:12" x14ac:dyDescent="0.25">
      <c r="K26" s="13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Tweddell, Jennifer</cp:lastModifiedBy>
  <dcterms:created xsi:type="dcterms:W3CDTF">2020-08-04T14:50:34Z</dcterms:created>
  <dcterms:modified xsi:type="dcterms:W3CDTF">2021-01-04T15:25:44Z</dcterms:modified>
</cp:coreProperties>
</file>